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M\Desktop\Аналіз\"/>
    </mc:Choice>
  </mc:AlternateContent>
  <bookViews>
    <workbookView xWindow="0" yWindow="0" windowWidth="2370" windowHeight="105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<sst xmlns="http://schemas.openxmlformats.org/spreadsheetml/2006/main" count="22" uniqueCount="22">
  <si>
    <t>Аналіз виконання плану по доходах</t>
  </si>
  <si>
    <t>ККД</t>
  </si>
  <si>
    <t>Доходи</t>
  </si>
  <si>
    <t>Районний бюджет Новоукраїнського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</si>
  <si>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</si>
  <si>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</si>
  <si>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</si>
  <si>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</si>
  <si>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</si>
  <si>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</si>
  <si>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</si>
  <si>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</si>
  <si>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</si>
  <si>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</si>
  <si>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</si>
  <si>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</si>
  <si>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</si>
  <si>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</si>
  <si>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</si>
  <si>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Всього без урахування трансферт</t>
  </si>
  <si>
    <t>Всього</t>
  </si>
  <si>
    <t>Новоукраїнського районного бюджету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</si>
</sst>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vertical="distributed"/>
    </xf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1"/>
  <sheetViews>
    <sheetView tabSelected="1" workbookViewId="0">
      <selection activeCell="A6" sqref="A6:H6"/>
    </sheetView>
  </sheetViews>
  <sheetFormatPr defaultRowHeight="12.75" x14ac:dyDescent="0.2"/>
  <cols>
    <col min="1" max="1" width="0.140625" customWidth="1"/>
    <col min="3" max="3" width="36.28515625" customWidth="1"/>
    <col min="4" max="4" width="10" customWidth="1"/>
    <col min="5" max="5" width="10.7109375" customWidth="1"/>
    <col min="6" max="6" width="11.140625" customWidth="1"/>
    <col min="7" max="7" width="11.42578125" customWidth="1"/>
    <col min="8" max="8" width="9" customWidth="1"/>
  </cols>
  <sheetData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ht="23.25" x14ac:dyDescent="0.35">
      <c r="A4" s="10" t="s">
        <v>0</v>
      </c>
      <c r="B4" s="11"/>
      <c r="C4" s="11"/>
      <c r="D4" s="11"/>
      <c r="E4" s="11"/>
      <c r="F4" s="11"/>
      <c r="G4" s="11"/>
      <c r="H4" s="11"/>
    </row>
    <row r="5" spans="1:8" ht="18.75" x14ac:dyDescent="0.3">
      <c r="A5" s="1"/>
      <c r="B5" s="1"/>
      <c r="C5" s="15" t="s">
        <v>21</v>
      </c>
      <c r="D5" s="15"/>
      <c r="E5" s="15"/>
      <c r="F5" s="15"/>
      <c r="G5" s="15"/>
      <c r="H5" s="1"/>
    </row>
    <row r="6" spans="1:8" ht="18.75" x14ac:dyDescent="0.3">
      <c r="A6" s="12"/>
      <c r="B6" s="11"/>
      <c r="C6" s="11"/>
      <c r="D6" s="11"/>
      <c r="E6" s="11"/>
      <c r="F6" s="11"/>
      <c r="G6" s="11"/>
      <c r="H6" s="11"/>
    </row>
    <row r="8" spans="1:8" s="2" customFormat="1" x14ac:dyDescent="0.2">
      <c r="A8" s="13"/>
      <c r="B8" s="14" t="s">
        <v>1</v>
      </c>
      <c r="C8" s="14" t="s">
        <v>2</v>
      </c>
      <c r="D8" s="14" t="s">
        <v>3</v>
      </c>
      <c r="E8" s="13"/>
      <c r="F8" s="13"/>
      <c r="G8" s="13"/>
      <c r="H8" s="13"/>
    </row>
    <row r="9" spans="1:8" s="3" customFormat="1" ht="46.5" customHeight="1" x14ac:dyDescent="0.2">
      <c r="A9" s="13"/>
      <c r="B9" s="13"/>
      <c r="C9" s="13"/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</row>
    <row r="10" spans="1:8" x14ac:dyDescent="0.2">
      <c r="A10" s="5"/>
      <c r="B10" s="5">
        <v>20000000</v>
      </c>
      <c r="C10" s="7" t="s">
        <v>9</v>
      </c>
      <c r="D10" s="5">
        <v>72000</v>
      </c>
      <c r="E10" s="5">
        <v>123000</v>
      </c>
      <c r="F10" s="5">
        <v>123000</v>
      </c>
      <c r="G10" s="5">
        <v>148344.96000000002</v>
      </c>
      <c r="H10" s="5">
        <f t="shared" ref="H10:H21" si="0">IF(F10=0,0,G10/F10*100)</f>
        <v>120.60565853658538</v>
      </c>
    </row>
    <row r="11" spans="1:8" ht="38.25" x14ac:dyDescent="0.2">
      <c r="A11" s="5"/>
      <c r="B11" s="5">
        <v>22000000</v>
      </c>
      <c r="C11" s="7" t="s">
        <v>10</v>
      </c>
      <c r="D11" s="5">
        <v>72000</v>
      </c>
      <c r="E11" s="5">
        <v>123000</v>
      </c>
      <c r="F11" s="5">
        <v>123000</v>
      </c>
      <c r="G11" s="5">
        <v>148344.96000000002</v>
      </c>
      <c r="H11" s="5">
        <f t="shared" si="0"/>
        <v>120.60565853658538</v>
      </c>
    </row>
    <row r="12" spans="1:8" ht="25.5" x14ac:dyDescent="0.2">
      <c r="A12" s="5"/>
      <c r="B12" s="5">
        <v>22010000</v>
      </c>
      <c r="C12" s="7" t="s">
        <v>11</v>
      </c>
      <c r="D12" s="5">
        <v>0</v>
      </c>
      <c r="E12" s="5">
        <v>51000</v>
      </c>
      <c r="F12" s="5">
        <v>51000</v>
      </c>
      <c r="G12" s="5">
        <v>71220</v>
      </c>
      <c r="H12" s="5">
        <f t="shared" si="0"/>
        <v>139.64705882352942</v>
      </c>
    </row>
    <row r="13" spans="1:8" ht="38.25" x14ac:dyDescent="0.2">
      <c r="A13" s="5"/>
      <c r="B13" s="5">
        <v>22012600</v>
      </c>
      <c r="C13" s="7" t="s">
        <v>12</v>
      </c>
      <c r="D13" s="5">
        <v>0</v>
      </c>
      <c r="E13" s="5">
        <v>51000</v>
      </c>
      <c r="F13" s="5">
        <v>51000</v>
      </c>
      <c r="G13" s="5">
        <v>71220</v>
      </c>
      <c r="H13" s="5">
        <f t="shared" si="0"/>
        <v>139.64705882352942</v>
      </c>
    </row>
    <row r="14" spans="1:8" ht="38.25" x14ac:dyDescent="0.2">
      <c r="A14" s="5"/>
      <c r="B14" s="5">
        <v>22080000</v>
      </c>
      <c r="C14" s="7" t="s">
        <v>13</v>
      </c>
      <c r="D14" s="5">
        <v>72000</v>
      </c>
      <c r="E14" s="5">
        <v>72000</v>
      </c>
      <c r="F14" s="5">
        <v>72000</v>
      </c>
      <c r="G14" s="5">
        <v>77124.960000000006</v>
      </c>
      <c r="H14" s="5">
        <f t="shared" si="0"/>
        <v>107.11799999999999</v>
      </c>
    </row>
    <row r="15" spans="1:8" ht="51" x14ac:dyDescent="0.2">
      <c r="A15" s="5"/>
      <c r="B15" s="5">
        <v>22080400</v>
      </c>
      <c r="C15" s="7" t="s">
        <v>14</v>
      </c>
      <c r="D15" s="5">
        <v>72000</v>
      </c>
      <c r="E15" s="5">
        <v>72000</v>
      </c>
      <c r="F15" s="5">
        <v>72000</v>
      </c>
      <c r="G15" s="5">
        <v>77124.960000000006</v>
      </c>
      <c r="H15" s="5">
        <f t="shared" si="0"/>
        <v>107.11799999999999</v>
      </c>
    </row>
    <row r="16" spans="1:8" x14ac:dyDescent="0.2">
      <c r="A16" s="5"/>
      <c r="B16" s="5">
        <v>40000000</v>
      </c>
      <c r="C16" s="7" t="s">
        <v>15</v>
      </c>
      <c r="D16" s="5">
        <v>1407400</v>
      </c>
      <c r="E16" s="5">
        <v>1407400</v>
      </c>
      <c r="F16" s="5">
        <v>1407400</v>
      </c>
      <c r="G16" s="5">
        <v>1407400</v>
      </c>
      <c r="H16" s="5">
        <f t="shared" si="0"/>
        <v>100</v>
      </c>
    </row>
    <row r="17" spans="1:8" x14ac:dyDescent="0.2">
      <c r="A17" s="5"/>
      <c r="B17" s="5">
        <v>41000000</v>
      </c>
      <c r="C17" s="7" t="s">
        <v>16</v>
      </c>
      <c r="D17" s="5">
        <v>1407400</v>
      </c>
      <c r="E17" s="5">
        <v>1407400</v>
      </c>
      <c r="F17" s="5">
        <v>1407400</v>
      </c>
      <c r="G17" s="5">
        <v>1407400</v>
      </c>
      <c r="H17" s="5">
        <f t="shared" si="0"/>
        <v>100</v>
      </c>
    </row>
    <row r="18" spans="1:8" ht="25.5" x14ac:dyDescent="0.2">
      <c r="A18" s="5"/>
      <c r="B18" s="5">
        <v>41030000</v>
      </c>
      <c r="C18" s="7" t="s">
        <v>17</v>
      </c>
      <c r="D18" s="5">
        <v>1407400</v>
      </c>
      <c r="E18" s="5">
        <v>1407400</v>
      </c>
      <c r="F18" s="5">
        <v>1407400</v>
      </c>
      <c r="G18" s="5">
        <v>1407400</v>
      </c>
      <c r="H18" s="5">
        <f t="shared" si="0"/>
        <v>100</v>
      </c>
    </row>
    <row r="19" spans="1:8" ht="63.75" x14ac:dyDescent="0.2">
      <c r="A19" s="5"/>
      <c r="B19" s="5">
        <v>41030600</v>
      </c>
      <c r="C19" s="7" t="s">
        <v>18</v>
      </c>
      <c r="D19" s="5">
        <v>1407400</v>
      </c>
      <c r="E19" s="5">
        <v>1407400</v>
      </c>
      <c r="F19" s="5">
        <v>1407400</v>
      </c>
      <c r="G19" s="5">
        <v>1407400</v>
      </c>
      <c r="H19" s="5">
        <f t="shared" si="0"/>
        <v>100</v>
      </c>
    </row>
    <row r="20" spans="1:8" x14ac:dyDescent="0.2">
      <c r="A20" s="8" t="s">
        <v>19</v>
      </c>
      <c r="B20" s="9"/>
      <c r="C20" s="9"/>
      <c r="D20" s="6">
        <v>72000</v>
      </c>
      <c r="E20" s="6">
        <v>123000</v>
      </c>
      <c r="F20" s="6">
        <v>123000</v>
      </c>
      <c r="G20" s="6">
        <v>148344.96000000002</v>
      </c>
      <c r="H20" s="6">
        <f t="shared" si="0"/>
        <v>120.60565853658538</v>
      </c>
    </row>
    <row r="21" spans="1:8" x14ac:dyDescent="0.2">
      <c r="A21" s="8" t="s">
        <v>20</v>
      </c>
      <c r="B21" s="9"/>
      <c r="C21" s="9"/>
      <c r="D21" s="6">
        <v>1479400</v>
      </c>
      <c r="E21" s="6">
        <v>1530400</v>
      </c>
      <c r="F21" s="6">
        <v>1530400</v>
      </c>
      <c r="G21" s="6">
        <v>1555744.96</v>
      </c>
      <c r="H21" s="6">
        <f t="shared" si="0"/>
        <v>101.65610036591741</v>
      </c>
    </row>
  </sheetData>
  <mergeCells count="9">
    <mergeCell ref="A20:C20"/>
    <mergeCell ref="A21:C21"/>
    <mergeCell ref="A4:H4"/>
    <mergeCell ref="A6:H6"/>
    <mergeCell ref="A8:A9"/>
    <mergeCell ref="B8:B9"/>
    <mergeCell ref="C8:C9"/>
    <mergeCell ref="D8:H8"/>
    <mergeCell ref="C5:G5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VikaM</dc:creator>
  <cp:lastModifiedBy>VikaM</cp:lastModifiedBy>
  <dcterms:created xsi:type="dcterms:W3CDTF">2026-01-08T11:27:01Z</dcterms:created>
  <dcterms:modified xsi:type="dcterms:W3CDTF">2026-01-08T11:42:12Z</dcterms:modified>
</cp:coreProperties>
</file>