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aM\Desktop\сверка\2026р\"/>
    </mc:Choice>
  </mc:AlternateContent>
  <bookViews>
    <workbookView xWindow="0" yWindow="0" windowWidth="2370" windowHeight="105"/>
  </bookViews>
  <sheets>
    <sheet name="Лист1" sheetId="1" r:id="rId1"/>
  </sheets>
  <definedNames>
    <definedName name="_xlnm.Print_Titles" localSheetId="0">Лист1!$A:$C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</calcChain>
</file>

<file path=xl/sharedStrings.xml><?xml version="1.0" encoding="utf-8"?>
<sst xmlns="http://schemas.openxmlformats.org/spreadsheetml/2006/main" count="25" uniqueCount="25">
  <si>
    <t>ККД</t>
  </si>
  <si>
    <t>Доходи</t>
  </si>
  <si>
    <t>Районний бюджет Новоукраїнського району</t>
  </si>
  <si>
    <t xml:space="preserve"> План на рік</t>
  </si>
  <si>
    <t xml:space="preserve"> Уточн. план на рік</t>
  </si>
  <si>
    <t xml:space="preserve"> Уточ.пл. на період</t>
  </si>
  <si>
    <t>Факт</t>
  </si>
  <si>
    <t>% викон.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</si>
  <si>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</si>
  <si>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</si>
  <si>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</si>
  <si>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</si>
  <si>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</si>
  <si>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</si>
  <si>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</si>
  <si>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</si>
  <si>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</si>
  <si>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</si>
  <si>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</si>
  <si>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</si>
  <si>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Субвенція з державного бюджету місцевим бюджетам на забезпечення окремих видатків районних рад, спрямованих на виконання їх повноважень</t>
  </si>
  <si>
    <t>Всього без урахування трансферт</t>
  </si>
  <si>
    <t>Всього</t>
  </si>
  <si>
    <t xml:space="preserve">             Аналіз виконання плану по доходах</t>
  </si>
  <si>
    <t>районного бюджету за І півріччя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</si>
</sst>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vertical="distributed"/>
    </xf>
    <xf numFmtId="0" fontId="1" fillId="2" borderId="1" xfId="0" applyFont="1" applyFill="1" applyBorder="1" applyAlignment="1"/>
    <xf numFmtId="0" fontId="0" fillId="0" borderId="1" xfId="0" applyBorder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3"/>
  <sheetViews>
    <sheetView tabSelected="1" workbookViewId="0">
      <selection activeCell="A5" sqref="A5:H5"/>
    </sheetView>
  </sheetViews>
  <sheetFormatPr defaultRowHeight="12.75" x14ac:dyDescent="0.2"/>
  <cols>
    <col min="1" max="1" width="0.140625" customWidth="1"/>
    <col min="3" max="3" width="36.5703125" customWidth="1"/>
    <col min="5" max="5" width="11.85546875" customWidth="1"/>
    <col min="6" max="6" width="10" customWidth="1"/>
    <col min="7" max="7" width="11.140625" customWidth="1"/>
  </cols>
  <sheetData>
    <row r="2" spans="1:8" x14ac:dyDescent="0.2">
      <c r="A2" s="1"/>
      <c r="B2" s="1"/>
      <c r="C2" s="1"/>
      <c r="D2" s="1"/>
      <c r="E2" s="1"/>
      <c r="F2" s="1"/>
      <c r="G2" s="1"/>
      <c r="H2" s="1"/>
    </row>
    <row r="3" spans="1:8" ht="23.25" x14ac:dyDescent="0.35">
      <c r="A3" s="11" t="s">
        <v>23</v>
      </c>
      <c r="B3" s="12"/>
      <c r="C3" s="12"/>
      <c r="D3" s="12"/>
      <c r="E3" s="12"/>
      <c r="F3" s="12"/>
      <c r="G3" s="12"/>
      <c r="H3" s="12"/>
    </row>
    <row r="4" spans="1:8" ht="18.75" x14ac:dyDescent="0.3">
      <c r="A4" s="2"/>
      <c r="B4" s="2"/>
      <c r="C4" s="16" t="s">
        <v>24</v>
      </c>
      <c r="D4" s="12"/>
      <c r="E4" s="12"/>
      <c r="F4" s="12"/>
      <c r="G4" s="12"/>
      <c r="H4" s="12"/>
    </row>
    <row r="5" spans="1:8" ht="18.75" x14ac:dyDescent="0.3">
      <c r="A5" s="13"/>
      <c r="B5" s="12"/>
      <c r="C5" s="12"/>
      <c r="D5" s="12"/>
      <c r="E5" s="12"/>
      <c r="F5" s="12"/>
      <c r="G5" s="12"/>
      <c r="H5" s="12"/>
    </row>
    <row r="7" spans="1:8" s="3" customFormat="1" x14ac:dyDescent="0.2">
      <c r="A7" s="14"/>
      <c r="B7" s="15" t="s">
        <v>0</v>
      </c>
      <c r="C7" s="15" t="s">
        <v>1</v>
      </c>
      <c r="D7" s="15" t="s">
        <v>2</v>
      </c>
      <c r="E7" s="14"/>
      <c r="F7" s="14"/>
      <c r="G7" s="14"/>
      <c r="H7" s="14"/>
    </row>
    <row r="8" spans="1:8" s="4" customFormat="1" ht="46.5" customHeight="1" x14ac:dyDescent="0.2">
      <c r="A8" s="14"/>
      <c r="B8" s="14"/>
      <c r="C8" s="14"/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</row>
    <row r="9" spans="1:8" x14ac:dyDescent="0.2">
      <c r="A9" s="6"/>
      <c r="B9" s="6">
        <v>20000000</v>
      </c>
      <c r="C9" s="8" t="s">
        <v>8</v>
      </c>
      <c r="D9" s="6">
        <v>101200</v>
      </c>
      <c r="E9" s="6">
        <v>121200</v>
      </c>
      <c r="F9" s="6">
        <v>70400</v>
      </c>
      <c r="G9" s="6">
        <v>77426.2</v>
      </c>
      <c r="H9" s="6">
        <f t="shared" ref="H9:H23" si="0">IF(F9=0,0,G9/F9*100)</f>
        <v>109.98039772727273</v>
      </c>
    </row>
    <row r="10" spans="1:8" ht="25.5" x14ac:dyDescent="0.2">
      <c r="A10" s="6"/>
      <c r="B10" s="6">
        <v>21000000</v>
      </c>
      <c r="C10" s="8" t="s">
        <v>9</v>
      </c>
      <c r="D10" s="6">
        <v>0</v>
      </c>
      <c r="E10" s="6">
        <v>0</v>
      </c>
      <c r="F10" s="6">
        <v>0</v>
      </c>
      <c r="G10" s="6">
        <v>100</v>
      </c>
      <c r="H10" s="6">
        <f t="shared" si="0"/>
        <v>0</v>
      </c>
    </row>
    <row r="11" spans="1:8" x14ac:dyDescent="0.2">
      <c r="A11" s="6"/>
      <c r="B11" s="6">
        <v>21080000</v>
      </c>
      <c r="C11" s="8" t="s">
        <v>10</v>
      </c>
      <c r="D11" s="6">
        <v>0</v>
      </c>
      <c r="E11" s="6">
        <v>0</v>
      </c>
      <c r="F11" s="6">
        <v>0</v>
      </c>
      <c r="G11" s="6">
        <v>100</v>
      </c>
      <c r="H11" s="6">
        <f t="shared" si="0"/>
        <v>0</v>
      </c>
    </row>
    <row r="12" spans="1:8" x14ac:dyDescent="0.2">
      <c r="A12" s="6"/>
      <c r="B12" s="6">
        <v>21081100</v>
      </c>
      <c r="C12" s="8" t="s">
        <v>11</v>
      </c>
      <c r="D12" s="6">
        <v>0</v>
      </c>
      <c r="E12" s="6">
        <v>0</v>
      </c>
      <c r="F12" s="6">
        <v>0</v>
      </c>
      <c r="G12" s="6">
        <v>100</v>
      </c>
      <c r="H12" s="6">
        <f t="shared" si="0"/>
        <v>0</v>
      </c>
    </row>
    <row r="13" spans="1:8" ht="38.25" x14ac:dyDescent="0.2">
      <c r="A13" s="6"/>
      <c r="B13" s="6">
        <v>22000000</v>
      </c>
      <c r="C13" s="8" t="s">
        <v>12</v>
      </c>
      <c r="D13" s="6">
        <v>101200</v>
      </c>
      <c r="E13" s="6">
        <v>121200</v>
      </c>
      <c r="F13" s="6">
        <v>70400</v>
      </c>
      <c r="G13" s="6">
        <v>77326.2</v>
      </c>
      <c r="H13" s="6">
        <f t="shared" si="0"/>
        <v>109.83835227272726</v>
      </c>
    </row>
    <row r="14" spans="1:8" ht="25.5" x14ac:dyDescent="0.2">
      <c r="A14" s="6"/>
      <c r="B14" s="6">
        <v>22010000</v>
      </c>
      <c r="C14" s="8" t="s">
        <v>13</v>
      </c>
      <c r="D14" s="6">
        <v>20000</v>
      </c>
      <c r="E14" s="6">
        <v>40000</v>
      </c>
      <c r="F14" s="6">
        <v>29840</v>
      </c>
      <c r="G14" s="6">
        <v>34020</v>
      </c>
      <c r="H14" s="6">
        <f t="shared" si="0"/>
        <v>114.00804289544236</v>
      </c>
    </row>
    <row r="15" spans="1:8" ht="38.25" x14ac:dyDescent="0.2">
      <c r="A15" s="6"/>
      <c r="B15" s="6">
        <v>22012600</v>
      </c>
      <c r="C15" s="8" t="s">
        <v>14</v>
      </c>
      <c r="D15" s="6">
        <v>20000</v>
      </c>
      <c r="E15" s="6">
        <v>40000</v>
      </c>
      <c r="F15" s="6">
        <v>29840</v>
      </c>
      <c r="G15" s="6">
        <v>34020</v>
      </c>
      <c r="H15" s="6">
        <f t="shared" si="0"/>
        <v>114.00804289544236</v>
      </c>
    </row>
    <row r="16" spans="1:8" ht="38.25" x14ac:dyDescent="0.2">
      <c r="A16" s="6"/>
      <c r="B16" s="6">
        <v>22080000</v>
      </c>
      <c r="C16" s="8" t="s">
        <v>15</v>
      </c>
      <c r="D16" s="6">
        <v>81200</v>
      </c>
      <c r="E16" s="6">
        <v>81200</v>
      </c>
      <c r="F16" s="6">
        <v>40560</v>
      </c>
      <c r="G16" s="6">
        <v>43306.2</v>
      </c>
      <c r="H16" s="6">
        <f t="shared" si="0"/>
        <v>106.77071005917158</v>
      </c>
    </row>
    <row r="17" spans="1:8" ht="51" x14ac:dyDescent="0.2">
      <c r="A17" s="6"/>
      <c r="B17" s="6">
        <v>22080400</v>
      </c>
      <c r="C17" s="8" t="s">
        <v>16</v>
      </c>
      <c r="D17" s="6">
        <v>81200</v>
      </c>
      <c r="E17" s="6">
        <v>81200</v>
      </c>
      <c r="F17" s="6">
        <v>40560</v>
      </c>
      <c r="G17" s="6">
        <v>43306.2</v>
      </c>
      <c r="H17" s="6">
        <f t="shared" si="0"/>
        <v>106.77071005917158</v>
      </c>
    </row>
    <row r="18" spans="1:8" x14ac:dyDescent="0.2">
      <c r="A18" s="6"/>
      <c r="B18" s="6">
        <v>40000000</v>
      </c>
      <c r="C18" s="8" t="s">
        <v>17</v>
      </c>
      <c r="D18" s="6">
        <v>1449400</v>
      </c>
      <c r="E18" s="6">
        <v>1449400</v>
      </c>
      <c r="F18" s="6">
        <v>724800</v>
      </c>
      <c r="G18" s="6">
        <v>724800</v>
      </c>
      <c r="H18" s="6">
        <f t="shared" si="0"/>
        <v>100</v>
      </c>
    </row>
    <row r="19" spans="1:8" x14ac:dyDescent="0.2">
      <c r="A19" s="6"/>
      <c r="B19" s="6">
        <v>41000000</v>
      </c>
      <c r="C19" s="8" t="s">
        <v>18</v>
      </c>
      <c r="D19" s="6">
        <v>1449400</v>
      </c>
      <c r="E19" s="6">
        <v>1449400</v>
      </c>
      <c r="F19" s="6">
        <v>724800</v>
      </c>
      <c r="G19" s="6">
        <v>724800</v>
      </c>
      <c r="H19" s="6">
        <f t="shared" si="0"/>
        <v>100</v>
      </c>
    </row>
    <row r="20" spans="1:8" ht="25.5" x14ac:dyDescent="0.2">
      <c r="A20" s="6"/>
      <c r="B20" s="6">
        <v>41030000</v>
      </c>
      <c r="C20" s="8" t="s">
        <v>19</v>
      </c>
      <c r="D20" s="6">
        <v>1449400</v>
      </c>
      <c r="E20" s="6">
        <v>1449400</v>
      </c>
      <c r="F20" s="6">
        <v>724800</v>
      </c>
      <c r="G20" s="6">
        <v>724800</v>
      </c>
      <c r="H20" s="6">
        <f t="shared" si="0"/>
        <v>100</v>
      </c>
    </row>
    <row r="21" spans="1:8" ht="63.75" x14ac:dyDescent="0.2">
      <c r="A21" s="6"/>
      <c r="B21" s="6">
        <v>41030600</v>
      </c>
      <c r="C21" s="8" t="s">
        <v>20</v>
      </c>
      <c r="D21" s="6">
        <v>1449400</v>
      </c>
      <c r="E21" s="6">
        <v>1449400</v>
      </c>
      <c r="F21" s="6">
        <v>724800</v>
      </c>
      <c r="G21" s="6">
        <v>724800</v>
      </c>
      <c r="H21" s="6">
        <f t="shared" si="0"/>
        <v>100</v>
      </c>
    </row>
    <row r="22" spans="1:8" x14ac:dyDescent="0.2">
      <c r="A22" s="9" t="s">
        <v>21</v>
      </c>
      <c r="B22" s="10"/>
      <c r="C22" s="10"/>
      <c r="D22" s="7">
        <v>101200</v>
      </c>
      <c r="E22" s="7">
        <v>121200</v>
      </c>
      <c r="F22" s="7">
        <v>70400</v>
      </c>
      <c r="G22" s="7">
        <v>77426.2</v>
      </c>
      <c r="H22" s="7">
        <f t="shared" si="0"/>
        <v>109.98039772727273</v>
      </c>
    </row>
    <row r="23" spans="1:8" x14ac:dyDescent="0.2">
      <c r="A23" s="9" t="s">
        <v>22</v>
      </c>
      <c r="B23" s="10"/>
      <c r="C23" s="10"/>
      <c r="D23" s="7">
        <v>1550600</v>
      </c>
      <c r="E23" s="7">
        <v>1570600</v>
      </c>
      <c r="F23" s="7">
        <v>795200</v>
      </c>
      <c r="G23" s="7">
        <v>802226.2</v>
      </c>
      <c r="H23" s="7">
        <f t="shared" si="0"/>
        <v>100.8835764587525</v>
      </c>
    </row>
  </sheetData>
  <mergeCells count="9">
    <mergeCell ref="A22:C22"/>
    <mergeCell ref="A23:C23"/>
    <mergeCell ref="A3:H3"/>
    <mergeCell ref="A5:H5"/>
    <mergeCell ref="A7:A8"/>
    <mergeCell ref="B7:B8"/>
    <mergeCell ref="C7:C8"/>
    <mergeCell ref="D7:H7"/>
    <mergeCell ref="C4:H4"/>
  </mergeCells>
  <pageMargins left="0.59055118110236204" right="0.59055118110236204" top="0.39370078740157499" bottom="0.39370078740157499" header="0" footer="0"/>
  <pageSetup paperSize="9" fitToHeight="5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VikaM</dc:creator>
  <cp:lastModifiedBy>VikaM</cp:lastModifiedBy>
  <dcterms:created xsi:type="dcterms:W3CDTF">2026-07-02T07:55:01Z</dcterms:created>
  <dcterms:modified xsi:type="dcterms:W3CDTF">2026-07-03T08:41:13Z</dcterms:modified>
</cp:coreProperties>
</file>